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\\192.168.0.100\Shared\Employee\Share Directory\General Information\"/>
    </mc:Choice>
  </mc:AlternateContent>
  <xr:revisionPtr revIDLastSave="0" documentId="8_{B580B235-0ACC-4992-A543-3ABA0169DA3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WorkOrder-Basic" sheetId="1" r:id="rId1"/>
    <sheet name="©" sheetId="7" state="hidden" r:id="rId2"/>
  </sheets>
  <definedNames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" i="1" l="1"/>
  <c r="H23" i="1"/>
  <c r="H25" i="1"/>
  <c r="H17" i="1" l="1"/>
  <c r="H27" i="1"/>
  <c r="H28" i="1" s="1"/>
  <c r="H18" i="1"/>
  <c r="H19" i="1"/>
  <c r="H20" i="1"/>
  <c r="H22" i="1"/>
  <c r="H26" i="1" l="1"/>
  <c r="H30" i="1" s="1"/>
</calcChain>
</file>

<file path=xl/sharedStrings.xml><?xml version="1.0" encoding="utf-8"?>
<sst xmlns="http://schemas.openxmlformats.org/spreadsheetml/2006/main" count="56" uniqueCount="51">
  <si>
    <t>QTY</t>
  </si>
  <si>
    <t>TOTAL</t>
  </si>
  <si>
    <t>SUBTOTAL</t>
  </si>
  <si>
    <t>TAX</t>
  </si>
  <si>
    <t>S &amp; H</t>
  </si>
  <si>
    <t>Thank You For Your Business!</t>
  </si>
  <si>
    <t>WORK ORDER</t>
  </si>
  <si>
    <t>SHIP TO (if different)</t>
  </si>
  <si>
    <t>Date:</t>
  </si>
  <si>
    <t>BILL TO</t>
  </si>
  <si>
    <t>TAXABLE</t>
  </si>
  <si>
    <t>http://www.vertex42.com/licensing/EULA_privateuse.html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</si>
  <si>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</si>
  <si>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</si>
  <si>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</si>
  <si>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</si>
  <si>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</si>
  <si>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t>Work Order Template</t>
  </si>
  <si>
    <t>http://www.vertex42.com/ExcelTemplates/work-order-form.html</t>
  </si>
  <si>
    <t>© 2011-2014 Vertex42 LLC</t>
  </si>
  <si>
    <r>
      <rPr>
        <b/>
        <sz val="12"/>
        <color theme="1"/>
        <rFont val="Arial"/>
        <family val="2"/>
      </rPr>
      <t>Do not delete this worksheet.</t>
    </r>
    <r>
      <rPr>
        <sz val="12"/>
        <rFont val="Arial"/>
        <family val="2"/>
      </rPr>
      <t xml:space="preserve"> If necessary, you may hide it by right-clicking on the tab and selecting Hide.</t>
    </r>
  </si>
  <si>
    <t>NAME</t>
  </si>
  <si>
    <t>ADDRESS</t>
  </si>
  <si>
    <t>CITY STATE ZIP</t>
  </si>
  <si>
    <t>PHONE</t>
  </si>
  <si>
    <t>ORIG</t>
  </si>
  <si>
    <t>ORDERED BY</t>
  </si>
  <si>
    <t>RATE</t>
  </si>
  <si>
    <t>Order Date :</t>
  </si>
  <si>
    <t>PHONE/EMAIL</t>
  </si>
  <si>
    <t>JOB NAME</t>
  </si>
  <si>
    <t>Special Instructions</t>
  </si>
  <si>
    <t>CITY STATE ZIP                                                                                       PHONE</t>
  </si>
  <si>
    <t xml:space="preserve">COMPANY </t>
  </si>
  <si>
    <t>COMPANY                                                                                            CONTACT</t>
  </si>
  <si>
    <t>CONTACT</t>
  </si>
  <si>
    <t>P.O. #</t>
  </si>
  <si>
    <t xml:space="preserve">Notify when job is complete via: </t>
  </si>
  <si>
    <t>COPY</t>
  </si>
  <si>
    <t>SHEET SQFT                             ITEM DESCRIPTION</t>
  </si>
  <si>
    <t>Time Req'd :</t>
  </si>
  <si>
    <t>720 E Haley Street, Santa Barbara, CA 93101                   P (805) 966-1701 E sbplots@tricoblue.com</t>
  </si>
  <si>
    <t xml:space="preserve">Order minimums: $7.50 for large-format orders </t>
  </si>
  <si>
    <t xml:space="preserve">                                                          ___________</t>
  </si>
  <si>
    <t xml:space="preserve"> $3.75 for small-format orders</t>
  </si>
  <si>
    <t xml:space="preserve">   Reprographics</t>
  </si>
  <si>
    <t>Written By</t>
  </si>
  <si>
    <t xml:space="preserve">                                                        </t>
  </si>
  <si>
    <t xml:space="preserve">        Originals                 Color/B&amp;W                    Xerographic Media                              Scanning Options (PDFs)                             Finishing</t>
  </si>
  <si>
    <t xml:space="preserve">    Tri-Co </t>
  </si>
  <si>
    <t>Invoice # (Tri-Co)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</si>
</sst>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Trebuchet MS"/>
      <family val="2"/>
    </font>
    <font>
      <u/>
      <sz val="10"/>
      <color indexed="12"/>
      <name val="Verdana"/>
      <family val="2"/>
    </font>
    <font>
      <sz val="8"/>
      <name val="Trebuchet MS"/>
      <family val="2"/>
    </font>
    <font>
      <sz val="10"/>
      <name val="Trebuchet MS"/>
      <family val="2"/>
      <scheme val="minor"/>
    </font>
    <font>
      <sz val="11"/>
      <name val="Trebuchet MS"/>
      <family val="2"/>
      <scheme val="minor"/>
    </font>
    <font>
      <b/>
      <sz val="10"/>
      <name val="Arial"/>
      <family val="2"/>
      <scheme val="major"/>
    </font>
    <font>
      <b/>
      <sz val="10"/>
      <name val="Trebuchet MS"/>
      <family val="2"/>
      <scheme val="minor"/>
    </font>
    <font>
      <sz val="8"/>
      <name val="Trebuchet MS"/>
      <family val="2"/>
      <scheme val="minor"/>
    </font>
    <font>
      <b/>
      <i/>
      <sz val="12"/>
      <name val="Trebuchet MS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1"/>
      <name val="Arial"/>
      <family val="2"/>
    </font>
    <font>
      <sz val="18"/>
      <color theme="4"/>
      <name val="Arial"/>
      <family val="2"/>
    </font>
    <font>
      <b/>
      <sz val="11"/>
      <name val="Trebuchet MS"/>
      <family val="2"/>
      <scheme val="minor"/>
    </font>
    <font>
      <sz val="16"/>
      <color theme="4" tint="-0.249977111117893"/>
      <name val="Arial"/>
      <family val="2"/>
      <scheme val="major"/>
    </font>
    <font>
      <b/>
      <sz val="12"/>
      <color theme="1"/>
      <name val="Arial"/>
      <family val="2"/>
    </font>
    <font>
      <u/>
      <sz val="10"/>
      <color indexed="12"/>
      <name val="Arial"/>
      <family val="2"/>
    </font>
    <font>
      <vertAlign val="superscript"/>
      <sz val="10"/>
      <name val="Trebuchet MS"/>
      <family val="2"/>
      <scheme val="minor"/>
    </font>
    <font>
      <sz val="28"/>
      <name val="Copperplate Gothic Bold"/>
      <family val="2"/>
    </font>
    <font>
      <sz val="18"/>
      <color theme="4" tint="0.39997558519241921"/>
      <name val="Arial"/>
      <family val="2"/>
      <scheme val="major"/>
    </font>
    <font>
      <sz val="18"/>
      <name val="Copperplate Gothic Bold"/>
      <family val="2"/>
    </font>
    <font>
      <b/>
      <sz val="8"/>
      <color theme="0"/>
      <name val="Arial"/>
      <family val="2"/>
      <scheme val="major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Border="1" applyAlignment="1"/>
    <xf numFmtId="44" fontId="3" fillId="2" borderId="0" xfId="0" applyNumberFormat="1" applyFont="1" applyFill="1"/>
    <xf numFmtId="43" fontId="3" fillId="2" borderId="0" xfId="0" applyNumberFormat="1" applyFont="1" applyFill="1" applyBorder="1"/>
    <xf numFmtId="0" fontId="9" fillId="0" borderId="5" xfId="0" applyFont="1" applyBorder="1"/>
    <xf numFmtId="0" fontId="14" fillId="0" borderId="6" xfId="0" applyFont="1" applyFill="1" applyBorder="1" applyAlignment="1">
      <alignment horizontal="left" vertical="center"/>
    </xf>
    <xf numFmtId="0" fontId="0" fillId="0" borderId="5" xfId="0" applyBorder="1"/>
    <xf numFmtId="0" fontId="10" fillId="0" borderId="7" xfId="0" applyFont="1" applyBorder="1" applyAlignment="1">
      <alignment horizontal="left" wrapText="1" indent="1"/>
    </xf>
    <xf numFmtId="0" fontId="10" fillId="0" borderId="5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2" fillId="0" borderId="5" xfId="0" applyFont="1" applyBorder="1" applyAlignment="1" applyProtection="1">
      <alignment horizontal="left" wrapText="1"/>
    </xf>
    <xf numFmtId="0" fontId="13" fillId="0" borderId="5" xfId="0" applyFont="1" applyBorder="1" applyAlignment="1">
      <alignment horizontal="left" wrapText="1"/>
    </xf>
    <xf numFmtId="0" fontId="9" fillId="0" borderId="0" xfId="0" applyFont="1"/>
    <xf numFmtId="0" fontId="3" fillId="0" borderId="0" xfId="0" applyFont="1" applyAlignment="1">
      <alignment horizontal="left" indent="1"/>
    </xf>
    <xf numFmtId="0" fontId="15" fillId="0" borderId="0" xfId="0" applyFont="1" applyFill="1" applyAlignment="1">
      <alignment horizontal="right"/>
    </xf>
    <xf numFmtId="0" fontId="13" fillId="0" borderId="5" xfId="0" applyFont="1" applyBorder="1" applyAlignment="1">
      <alignment horizontal="left"/>
    </xf>
    <xf numFmtId="0" fontId="16" fillId="0" borderId="0" xfId="0" applyFont="1" applyAlignment="1">
      <alignment horizontal="left" vertical="center" indent="5"/>
    </xf>
    <xf numFmtId="44" fontId="6" fillId="4" borderId="3" xfId="0" applyNumberFormat="1" applyFont="1" applyFill="1" applyBorder="1"/>
    <xf numFmtId="44" fontId="3" fillId="0" borderId="8" xfId="0" applyNumberFormat="1" applyFont="1" applyBorder="1"/>
    <xf numFmtId="0" fontId="8" fillId="0" borderId="0" xfId="0" applyFont="1" applyAlignment="1">
      <alignment horizontal="center"/>
    </xf>
    <xf numFmtId="0" fontId="10" fillId="0" borderId="5" xfId="0" applyFont="1" applyBorder="1"/>
    <xf numFmtId="0" fontId="18" fillId="0" borderId="5" xfId="1" applyFont="1" applyBorder="1" applyAlignment="1" applyProtection="1">
      <alignment horizontal="left" wrapText="1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3" fillId="0" borderId="0" xfId="0" applyFont="1" applyBorder="1" applyAlignment="1" applyProtection="1">
      <protection locked="0"/>
    </xf>
    <xf numFmtId="0" fontId="3" fillId="0" borderId="2" xfId="0" applyFont="1" applyBorder="1" applyAlignment="1">
      <alignment wrapText="1"/>
    </xf>
    <xf numFmtId="0" fontId="19" fillId="0" borderId="0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19" fillId="0" borderId="9" xfId="0" applyFont="1" applyBorder="1" applyAlignment="1">
      <alignment horizontal="left" vertical="top"/>
    </xf>
    <xf numFmtId="10" fontId="23" fillId="3" borderId="12" xfId="0" applyNumberFormat="1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/>
    </xf>
    <xf numFmtId="0" fontId="2" fillId="0" borderId="0" xfId="0" applyFont="1"/>
    <xf numFmtId="0" fontId="7" fillId="0" borderId="0" xfId="0" applyFont="1"/>
    <xf numFmtId="0" fontId="23" fillId="3" borderId="0" xfId="0" applyFont="1" applyFill="1" applyBorder="1" applyAlignment="1">
      <alignment horizontal="center"/>
    </xf>
    <xf numFmtId="44" fontId="3" fillId="2" borderId="0" xfId="0" applyNumberFormat="1" applyFont="1" applyFill="1" applyBorder="1"/>
    <xf numFmtId="0" fontId="3" fillId="0" borderId="16" xfId="0" applyFont="1" applyBorder="1" applyAlignment="1">
      <alignment horizontal="center"/>
    </xf>
    <xf numFmtId="0" fontId="3" fillId="0" borderId="16" xfId="0" applyFont="1" applyBorder="1" applyAlignment="1"/>
    <xf numFmtId="43" fontId="3" fillId="0" borderId="16" xfId="0" applyNumberFormat="1" applyFont="1" applyBorder="1" applyAlignment="1">
      <alignment horizontal="right"/>
    </xf>
    <xf numFmtId="43" fontId="3" fillId="2" borderId="16" xfId="0" applyNumberFormat="1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16" xfId="0" applyFont="1" applyFill="1" applyBorder="1" applyAlignment="1"/>
    <xf numFmtId="43" fontId="3" fillId="2" borderId="16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23" fillId="3" borderId="0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0" xfId="0" applyBorder="1"/>
    <xf numFmtId="14" fontId="4" fillId="0" borderId="0" xfId="0" applyNumberFormat="1" applyFont="1" applyBorder="1" applyAlignment="1" applyProtection="1">
      <alignment horizontal="center" shrinkToFit="1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19" fillId="0" borderId="10" xfId="0" applyFont="1" applyBorder="1" applyAlignment="1">
      <alignment horizontal="left" vertical="top"/>
    </xf>
    <xf numFmtId="0" fontId="19" fillId="0" borderId="14" xfId="0" applyFont="1" applyBorder="1" applyAlignment="1">
      <alignment horizontal="left" vertical="top"/>
    </xf>
    <xf numFmtId="0" fontId="0" fillId="0" borderId="0" xfId="0" applyBorder="1" applyAlignment="1"/>
    <xf numFmtId="0" fontId="3" fillId="0" borderId="9" xfId="0" applyFont="1" applyBorder="1" applyAlignment="1" applyProtection="1">
      <protection locked="0"/>
    </xf>
    <xf numFmtId="10" fontId="23" fillId="3" borderId="19" xfId="0" applyNumberFormat="1" applyFont="1" applyFill="1" applyBorder="1" applyAlignment="1">
      <alignment horizontal="left"/>
    </xf>
    <xf numFmtId="10" fontId="23" fillId="3" borderId="1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0" fillId="0" borderId="0" xfId="0" applyAlignment="1"/>
    <xf numFmtId="43" fontId="3" fillId="0" borderId="16" xfId="0" applyNumberFormat="1" applyFont="1" applyFill="1" applyBorder="1"/>
    <xf numFmtId="0" fontId="8" fillId="0" borderId="1" xfId="0" applyFont="1" applyBorder="1" applyAlignment="1">
      <alignment horizontal="center"/>
    </xf>
    <xf numFmtId="0" fontId="23" fillId="3" borderId="1" xfId="0" applyFont="1" applyFill="1" applyBorder="1" applyAlignment="1">
      <alignment horizontal="left"/>
    </xf>
    <xf numFmtId="0" fontId="3" fillId="0" borderId="2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21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19" fillId="0" borderId="10" xfId="0" applyFont="1" applyBorder="1" applyAlignment="1">
      <alignment horizontal="left" vertical="top"/>
    </xf>
    <xf numFmtId="0" fontId="19" fillId="0" borderId="14" xfId="0" applyFont="1" applyBorder="1" applyAlignment="1">
      <alignment horizontal="left" vertical="top"/>
    </xf>
    <xf numFmtId="0" fontId="19" fillId="0" borderId="11" xfId="0" applyFont="1" applyBorder="1" applyAlignment="1">
      <alignment horizontal="left" vertical="top"/>
    </xf>
    <xf numFmtId="0" fontId="23" fillId="3" borderId="2" xfId="0" applyFont="1" applyFill="1" applyBorder="1" applyAlignment="1">
      <alignment horizontal="center"/>
    </xf>
    <xf numFmtId="10" fontId="23" fillId="3" borderId="19" xfId="0" applyNumberFormat="1" applyFont="1" applyFill="1" applyBorder="1" applyAlignment="1">
      <alignment horizontal="left" vertical="center"/>
    </xf>
    <xf numFmtId="0" fontId="15" fillId="0" borderId="0" xfId="0" applyFont="1" applyFill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23" fillId="3" borderId="0" xfId="0" applyFont="1" applyFill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0" fillId="0" borderId="0" xfId="0" applyAlignment="1">
      <alignment horizontal="left"/>
    </xf>
    <xf numFmtId="0" fontId="19" fillId="0" borderId="9" xfId="0" applyFont="1" applyBorder="1" applyAlignment="1">
      <alignment horizontal="left" vertical="top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5" fillId="5" borderId="22" xfId="0" applyFont="1" applyFill="1" applyBorder="1" applyAlignment="1">
      <alignment horizontal="left" indent="1"/>
    </xf>
    <xf numFmtId="0" fontId="5" fillId="5" borderId="20" xfId="0" applyFont="1" applyFill="1" applyBorder="1" applyAlignment="1">
      <alignment horizontal="left" indent="1"/>
    </xf>
    <xf numFmtId="0" fontId="5" fillId="5" borderId="23" xfId="0" applyFont="1" applyFill="1" applyBorder="1" applyAlignment="1">
      <alignment horizontal="left" indent="1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21" fillId="0" borderId="0" xfId="0" applyFont="1" applyAlignment="1">
      <alignment horizontal="right"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 indent="3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right" vertical="center" wrapText="1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7" xfId="0" applyBorder="1" applyAlignment="1">
      <alignment horizontal="center"/>
    </xf>
    <xf numFmtId="0" fontId="23" fillId="3" borderId="0" xfId="0" applyFont="1" applyFill="1" applyBorder="1" applyAlignment="1"/>
    <xf numFmtId="0" fontId="19" fillId="0" borderId="14" xfId="0" applyFont="1" applyBorder="1" applyAlignment="1">
      <alignment horizontal="center" vertical="top"/>
    </xf>
    <xf numFmtId="0" fontId="19" fillId="0" borderId="11" xfId="0" applyFont="1" applyBorder="1" applyAlignment="1">
      <alignment horizontal="center" vertical="top"/>
    </xf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32454</xdr:colOff>
      <xdr:row>0</xdr:row>
      <xdr:rowOff>1</xdr:rowOff>
    </xdr:from>
    <xdr:to>
      <xdr:col>3</xdr:col>
      <xdr:colOff>194169</xdr:colOff>
      <xdr:row>3</xdr:row>
      <xdr:rowOff>76201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454" y="1"/>
          <a:ext cx="1590465" cy="10096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4</xdr:row>
          <xdr:rowOff>104775</xdr:rowOff>
        </xdr:from>
        <xdr:to>
          <xdr:col>7</xdr:col>
          <xdr:colOff>857250</xdr:colOff>
          <xdr:row>5</xdr:row>
          <xdr:rowOff>123825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Hold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5</xdr:row>
          <xdr:rowOff>142875</xdr:rowOff>
        </xdr:from>
        <xdr:to>
          <xdr:col>7</xdr:col>
          <xdr:colOff>809625</xdr:colOff>
          <xdr:row>6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Deliver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6</xdr:row>
          <xdr:rowOff>47625</xdr:rowOff>
        </xdr:from>
        <xdr:to>
          <xdr:col>7</xdr:col>
          <xdr:colOff>838200</xdr:colOff>
          <xdr:row>6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1552575</xdr:colOff>
          <xdr:row>2</xdr:row>
          <xdr:rowOff>238125</xdr:rowOff>
        </xdr:from>
        <xdr:to>
          <xdr:col>4</xdr:col>
          <xdr:colOff>2324100</xdr:colOff>
          <xdr:row>4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C.O.D.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</xdr:row>
          <xdr:rowOff>238125</xdr:rowOff>
        </xdr:from>
        <xdr:to>
          <xdr:col>4</xdr:col>
          <xdr:colOff>1228725</xdr:colOff>
          <xdr:row>4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Charge on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12</xdr:row>
          <xdr:rowOff>9525</xdr:rowOff>
        </xdr:from>
        <xdr:to>
          <xdr:col>2</xdr:col>
          <xdr:colOff>95250</xdr:colOff>
          <xdr:row>13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Print from File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13</xdr:row>
          <xdr:rowOff>9525</xdr:rowOff>
        </xdr:from>
        <xdr:to>
          <xdr:col>2</xdr:col>
          <xdr:colOff>104775</xdr:colOff>
          <xdr:row>14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Scan Only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14</xdr:row>
          <xdr:rowOff>0</xdr:rowOff>
        </xdr:from>
        <xdr:to>
          <xdr:col>2</xdr:col>
          <xdr:colOff>104775</xdr:colOff>
          <xdr:row>14</xdr:row>
          <xdr:rowOff>209550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Scan &amp; Copy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12</xdr:row>
          <xdr:rowOff>9525</xdr:rowOff>
        </xdr:from>
        <xdr:to>
          <xdr:col>3</xdr:col>
          <xdr:colOff>742950</xdr:colOff>
          <xdr:row>13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Black and White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13</xdr:row>
          <xdr:rowOff>19050</xdr:rowOff>
        </xdr:from>
        <xdr:to>
          <xdr:col>3</xdr:col>
          <xdr:colOff>447675</xdr:colOff>
          <xdr:row>14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Color (Economy)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14</xdr:row>
          <xdr:rowOff>9525</xdr:rowOff>
        </xdr:from>
        <xdr:to>
          <xdr:col>3</xdr:col>
          <xdr:colOff>447675</xdr:colOff>
          <xdr:row>15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Color (Inkjet)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2057400</xdr:colOff>
          <xdr:row>6</xdr:row>
          <xdr:rowOff>66675</xdr:rowOff>
        </xdr:from>
        <xdr:to>
          <xdr:col>4</xdr:col>
          <xdr:colOff>2895600</xdr:colOff>
          <xdr:row>6</xdr:row>
          <xdr:rowOff>285750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2657475</xdr:colOff>
          <xdr:row>6</xdr:row>
          <xdr:rowOff>76200</xdr:rowOff>
        </xdr:from>
        <xdr:to>
          <xdr:col>6</xdr:col>
          <xdr:colOff>114300</xdr:colOff>
          <xdr:row>6</xdr:row>
          <xdr:rowOff>285750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6</xdr:row>
          <xdr:rowOff>66675</xdr:rowOff>
        </xdr:from>
        <xdr:to>
          <xdr:col>7</xdr:col>
          <xdr:colOff>171450</xdr:colOff>
          <xdr:row>6</xdr:row>
          <xdr:rowOff>285750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Text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1247775</xdr:colOff>
          <xdr:row>12</xdr:row>
          <xdr:rowOff>9525</xdr:rowOff>
        </xdr:from>
        <xdr:to>
          <xdr:col>4</xdr:col>
          <xdr:colOff>1962150</xdr:colOff>
          <xdr:row>13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Edgebind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1847850</xdr:colOff>
          <xdr:row>12</xdr:row>
          <xdr:rowOff>9525</xdr:rowOff>
        </xdr:from>
        <xdr:to>
          <xdr:col>4</xdr:col>
          <xdr:colOff>2419350</xdr:colOff>
          <xdr:row>13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1428750</xdr:colOff>
          <xdr:row>13</xdr:row>
          <xdr:rowOff>0</xdr:rowOff>
        </xdr:from>
        <xdr:to>
          <xdr:col>4</xdr:col>
          <xdr:colOff>2266950</xdr:colOff>
          <xdr:row>13</xdr:row>
          <xdr:rowOff>209550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Hand Folding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1428750</xdr:colOff>
          <xdr:row>13</xdr:row>
          <xdr:rowOff>209550</xdr:rowOff>
        </xdr:from>
        <xdr:to>
          <xdr:col>4</xdr:col>
          <xdr:colOff>2266950</xdr:colOff>
          <xdr:row>14</xdr:row>
          <xdr:rowOff>200025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Comb-Bind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2343150</xdr:colOff>
          <xdr:row>13</xdr:row>
          <xdr:rowOff>209550</xdr:rowOff>
        </xdr:from>
        <xdr:to>
          <xdr:col>5</xdr:col>
          <xdr:colOff>142875</xdr:colOff>
          <xdr:row>14</xdr:row>
          <xdr:rowOff>200025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Coil-Bind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657225</xdr:colOff>
          <xdr:row>12</xdr:row>
          <xdr:rowOff>0</xdr:rowOff>
        </xdr:from>
        <xdr:to>
          <xdr:col>3</xdr:col>
          <xdr:colOff>1495425</xdr:colOff>
          <xdr:row>13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20# Bond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657225</xdr:colOff>
          <xdr:row>12</xdr:row>
          <xdr:rowOff>152400</xdr:rowOff>
        </xdr:from>
        <xdr:to>
          <xdr:col>3</xdr:col>
          <xdr:colOff>1695450</xdr:colOff>
          <xdr:row>13</xdr:row>
          <xdr:rowOff>152400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24# Heavy Bond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657225</xdr:colOff>
          <xdr:row>13</xdr:row>
          <xdr:rowOff>95250</xdr:rowOff>
        </xdr:from>
        <xdr:to>
          <xdr:col>3</xdr:col>
          <xdr:colOff>1676400</xdr:colOff>
          <xdr:row>14</xdr:row>
          <xdr:rowOff>85725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32# Extra Heavy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3076575</xdr:colOff>
      <xdr:row>1</xdr:row>
      <xdr:rowOff>66675</xdr:rowOff>
    </xdr:from>
    <xdr:to>
      <xdr:col>4</xdr:col>
      <xdr:colOff>2870386</xdr:colOff>
      <xdr:row>2</xdr:row>
      <xdr:rowOff>197223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95800" y="342900"/>
          <a:ext cx="2889436" cy="378198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noFill/>
          </a:endParaRPr>
        </a:p>
      </xdr:txBody>
    </xdr:sp>
    <xdr:clientData/>
  </xdr:twoCellAnchor>
  <xdr:twoCellAnchor>
    <xdr:from>
      <xdr:col>5</xdr:col>
      <xdr:colOff>38100</xdr:colOff>
      <xdr:row>0</xdr:row>
      <xdr:rowOff>14568</xdr:rowOff>
    </xdr:from>
    <xdr:to>
      <xdr:col>7</xdr:col>
      <xdr:colOff>885266</xdr:colOff>
      <xdr:row>1</xdr:row>
      <xdr:rowOff>3362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591425" y="14568"/>
          <a:ext cx="1885391" cy="360269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6722</xdr:colOff>
      <xdr:row>1</xdr:row>
      <xdr:rowOff>62756</xdr:rowOff>
    </xdr:from>
    <xdr:to>
      <xdr:col>7</xdr:col>
      <xdr:colOff>891987</xdr:colOff>
      <xdr:row>2</xdr:row>
      <xdr:rowOff>51549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579222" y="410138"/>
          <a:ext cx="885265" cy="336176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13444</xdr:colOff>
      <xdr:row>2</xdr:row>
      <xdr:rowOff>103099</xdr:rowOff>
    </xdr:from>
    <xdr:to>
      <xdr:col>7</xdr:col>
      <xdr:colOff>898709</xdr:colOff>
      <xdr:row>3</xdr:row>
      <xdr:rowOff>57150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8604994" y="665074"/>
          <a:ext cx="885265" cy="296951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1685925</xdr:colOff>
          <xdr:row>12</xdr:row>
          <xdr:rowOff>0</xdr:rowOff>
        </xdr:from>
        <xdr:to>
          <xdr:col>3</xdr:col>
          <xdr:colOff>2562225</xdr:colOff>
          <xdr:row>13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Blue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1685925</xdr:colOff>
          <xdr:row>12</xdr:row>
          <xdr:rowOff>152400</xdr:rowOff>
        </xdr:from>
        <xdr:to>
          <xdr:col>3</xdr:col>
          <xdr:colOff>2552700</xdr:colOff>
          <xdr:row>13</xdr:row>
          <xdr:rowOff>142875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Canary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1685925</xdr:colOff>
          <xdr:row>13</xdr:row>
          <xdr:rowOff>85725</xdr:rowOff>
        </xdr:from>
        <xdr:to>
          <xdr:col>3</xdr:col>
          <xdr:colOff>2562225</xdr:colOff>
          <xdr:row>14</xdr:row>
          <xdr:rowOff>76200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Pink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1685925</xdr:colOff>
          <xdr:row>14</xdr:row>
          <xdr:rowOff>9525</xdr:rowOff>
        </xdr:from>
        <xdr:to>
          <xdr:col>3</xdr:col>
          <xdr:colOff>2562225</xdr:colOff>
          <xdr:row>15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Green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657225</xdr:colOff>
          <xdr:row>14</xdr:row>
          <xdr:rowOff>19050</xdr:rowOff>
        </xdr:from>
        <xdr:to>
          <xdr:col>3</xdr:col>
          <xdr:colOff>1495425</xdr:colOff>
          <xdr:row>15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Vellum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2257425</xdr:colOff>
          <xdr:row>12</xdr:row>
          <xdr:rowOff>0</xdr:rowOff>
        </xdr:from>
        <xdr:to>
          <xdr:col>4</xdr:col>
          <xdr:colOff>0</xdr:colOff>
          <xdr:row>12</xdr:row>
          <xdr:rowOff>209550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Individual PDFs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2381250</xdr:colOff>
          <xdr:row>12</xdr:row>
          <xdr:rowOff>195263</xdr:rowOff>
        </xdr:from>
        <xdr:to>
          <xdr:col>4</xdr:col>
          <xdr:colOff>438150</xdr:colOff>
          <xdr:row>13</xdr:row>
          <xdr:rowOff>195263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Index w Sheet #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13</xdr:row>
          <xdr:rowOff>190500</xdr:rowOff>
        </xdr:from>
        <xdr:to>
          <xdr:col>4</xdr:col>
          <xdr:colOff>1133475</xdr:colOff>
          <xdr:row>14</xdr:row>
          <xdr:rowOff>180975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Save to USB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2266950</xdr:colOff>
          <xdr:row>13</xdr:row>
          <xdr:rowOff>190500</xdr:rowOff>
        </xdr:from>
        <xdr:to>
          <xdr:col>4</xdr:col>
          <xdr:colOff>19050</xdr:colOff>
          <xdr:row>14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Email Link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142874</xdr:colOff>
          <xdr:row>11</xdr:row>
          <xdr:rowOff>180975</xdr:rowOff>
        </xdr:from>
        <xdr:to>
          <xdr:col>4</xdr:col>
          <xdr:colOff>1219199</xdr:colOff>
          <xdr:row>13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PDF Binder (per set)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12</xdr:row>
          <xdr:rowOff>195263</xdr:rowOff>
        </xdr:from>
        <xdr:to>
          <xdr:col>4</xdr:col>
          <xdr:colOff>1323975</xdr:colOff>
          <xdr:row>13</xdr:row>
          <xdr:rowOff>195263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Label Pages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2314575</xdr:colOff>
          <xdr:row>12</xdr:row>
          <xdr:rowOff>9525</xdr:rowOff>
        </xdr:from>
        <xdr:to>
          <xdr:col>4</xdr:col>
          <xdr:colOff>2886075</xdr:colOff>
          <xdr:row>13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220D5F76-F53D-4975-926E-C88AC5C0C1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Screw Post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3619500</xdr:colOff>
      <xdr:row>0</xdr:row>
      <xdr:rowOff>28575</xdr:rowOff>
    </xdr:from>
    <xdr:to>
      <xdr:col>1</xdr:col>
      <xdr:colOff>5048250</xdr:colOff>
      <xdr:row>0</xdr:row>
      <xdr:rowOff>350044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5" y="28575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vertex42.com/ExcelTemplates/work-order-form.html" TargetMode="External"/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showRuler="0" view="pageLayout" topLeftCell="A13" zoomScaleNormal="100" workbookViewId="0">
      <selection activeCell="D20" sqref="D20:E20"/>
    </sheetView>
  </sheetViews>
  <sheetFormatPr defaultRowHeight="15" x14ac:dyDescent="0.3"/>
  <cols>
    <col min="1" max="1" width="6.140625" customWidth="1"/>
    <col min="2" max="2" width="6.85546875" customWidth="1"/>
    <col min="3" max="3" width="8.28515625" style="1" customWidth="1"/>
    <col min="4" max="4" width="46.140625" customWidth="1"/>
    <col min="5" max="5" width="45.28515625" customWidth="1"/>
    <col min="6" max="6" width="8" customWidth="1"/>
    <col min="7" max="7" width="7.5703125" customWidth="1"/>
    <col min="8" max="8" width="14.28515625" customWidth="1"/>
  </cols>
  <sheetData>
    <row r="1" spans="1:9" ht="25.5" customHeight="1" x14ac:dyDescent="0.3">
      <c r="A1" s="20"/>
      <c r="C1" s="95" t="s">
        <v>49</v>
      </c>
      <c r="D1" s="95"/>
      <c r="E1" s="92" t="s">
        <v>6</v>
      </c>
      <c r="F1" s="98" t="s">
        <v>50</v>
      </c>
      <c r="G1" s="98"/>
      <c r="H1" s="51"/>
      <c r="I1" s="2"/>
    </row>
    <row r="2" spans="1:9" ht="21" customHeight="1" x14ac:dyDescent="0.3">
      <c r="A2" s="17"/>
      <c r="B2" s="2"/>
      <c r="C2" s="96" t="s">
        <v>45</v>
      </c>
      <c r="D2" s="96"/>
      <c r="E2" s="93" t="s">
        <v>42</v>
      </c>
      <c r="F2" s="60"/>
      <c r="G2" s="18" t="s">
        <v>28</v>
      </c>
      <c r="H2" s="51"/>
      <c r="I2" s="2"/>
    </row>
    <row r="3" spans="1:9" ht="27" customHeight="1" x14ac:dyDescent="0.3">
      <c r="B3" s="3"/>
      <c r="C3" s="59"/>
      <c r="D3" s="97" t="s">
        <v>41</v>
      </c>
      <c r="E3" s="94" t="s">
        <v>44</v>
      </c>
      <c r="F3" s="76" t="s">
        <v>40</v>
      </c>
      <c r="G3" s="77"/>
      <c r="H3" s="50"/>
      <c r="I3" s="2"/>
    </row>
    <row r="4" spans="1:9" ht="8.25" customHeight="1" x14ac:dyDescent="0.3">
      <c r="A4" s="17"/>
      <c r="B4" s="3"/>
      <c r="F4" s="28"/>
      <c r="H4" s="51"/>
      <c r="I4" s="2"/>
    </row>
    <row r="5" spans="1:9" s="35" customFormat="1" ht="15" customHeight="1" x14ac:dyDescent="0.3">
      <c r="A5" s="78" t="s">
        <v>26</v>
      </c>
      <c r="B5" s="78"/>
      <c r="C5" s="78"/>
      <c r="D5" s="78"/>
      <c r="E5" s="37" t="s">
        <v>30</v>
      </c>
      <c r="F5" s="74" t="s">
        <v>36</v>
      </c>
      <c r="G5" s="74"/>
      <c r="I5" s="36"/>
    </row>
    <row r="6" spans="1:9" ht="24" customHeight="1" x14ac:dyDescent="0.3">
      <c r="A6" s="71" t="s">
        <v>21</v>
      </c>
      <c r="B6" s="72"/>
      <c r="C6" s="72"/>
      <c r="D6" s="73"/>
      <c r="E6" s="56"/>
      <c r="F6" s="82"/>
      <c r="G6" s="83"/>
      <c r="H6" s="55"/>
      <c r="I6" s="2"/>
    </row>
    <row r="7" spans="1:9" ht="24" customHeight="1" x14ac:dyDescent="0.3">
      <c r="A7" s="71" t="s">
        <v>29</v>
      </c>
      <c r="B7" s="72"/>
      <c r="C7" s="72"/>
      <c r="D7" s="73"/>
      <c r="E7" s="52" t="s">
        <v>37</v>
      </c>
      <c r="F7" s="28"/>
      <c r="I7" s="2"/>
    </row>
    <row r="8" spans="1:9" s="35" customFormat="1" ht="13.5" x14ac:dyDescent="0.3">
      <c r="A8" s="78" t="s">
        <v>9</v>
      </c>
      <c r="B8" s="78"/>
      <c r="C8" s="78"/>
      <c r="D8" s="78"/>
      <c r="E8" s="78" t="s">
        <v>7</v>
      </c>
      <c r="F8" s="78"/>
      <c r="G8" s="105"/>
      <c r="H8" s="37"/>
      <c r="I8" s="36"/>
    </row>
    <row r="9" spans="1:9" ht="24" customHeight="1" x14ac:dyDescent="0.3">
      <c r="A9" s="81" t="s">
        <v>34</v>
      </c>
      <c r="B9" s="81"/>
      <c r="C9" s="81"/>
      <c r="D9" s="81"/>
      <c r="E9" s="53" t="s">
        <v>33</v>
      </c>
      <c r="F9" s="54" t="s">
        <v>35</v>
      </c>
      <c r="G9" s="106"/>
      <c r="H9" s="107"/>
      <c r="I9" s="2"/>
    </row>
    <row r="10" spans="1:9" ht="24" customHeight="1" x14ac:dyDescent="0.3">
      <c r="A10" s="81" t="s">
        <v>22</v>
      </c>
      <c r="B10" s="81"/>
      <c r="C10" s="81"/>
      <c r="D10" s="81"/>
      <c r="E10" s="71" t="s">
        <v>22</v>
      </c>
      <c r="F10" s="72"/>
      <c r="G10" s="72"/>
      <c r="H10" s="73"/>
      <c r="I10" s="2"/>
    </row>
    <row r="11" spans="1:9" ht="24" customHeight="1" x14ac:dyDescent="0.3">
      <c r="A11" s="81" t="s">
        <v>32</v>
      </c>
      <c r="B11" s="81"/>
      <c r="C11" s="81"/>
      <c r="D11" s="81"/>
      <c r="E11" s="53" t="s">
        <v>23</v>
      </c>
      <c r="F11" s="72" t="s">
        <v>24</v>
      </c>
      <c r="G11" s="72"/>
      <c r="H11" s="73"/>
      <c r="I11" s="2"/>
    </row>
    <row r="12" spans="1:9" s="35" customFormat="1" ht="15" customHeight="1" x14ac:dyDescent="0.3">
      <c r="A12" s="63" t="s">
        <v>48</v>
      </c>
      <c r="B12" s="63"/>
      <c r="C12" s="63"/>
      <c r="D12" s="63"/>
      <c r="E12" s="78"/>
      <c r="F12" s="47" t="s">
        <v>0</v>
      </c>
      <c r="G12" s="47" t="s">
        <v>27</v>
      </c>
      <c r="H12" s="34" t="s">
        <v>1</v>
      </c>
      <c r="I12" s="36"/>
    </row>
    <row r="13" spans="1:9" s="1" customFormat="1" ht="17.25" x14ac:dyDescent="0.3">
      <c r="A13" s="30"/>
      <c r="B13" s="80"/>
      <c r="C13" s="80"/>
      <c r="D13" s="31"/>
      <c r="E13" s="46" t="s">
        <v>47</v>
      </c>
      <c r="F13" s="26"/>
      <c r="G13" s="27"/>
      <c r="H13" s="32"/>
      <c r="I13" s="2"/>
    </row>
    <row r="14" spans="1:9" s="1" customFormat="1" ht="17.25" x14ac:dyDescent="0.3">
      <c r="A14" s="30"/>
      <c r="B14" s="80"/>
      <c r="C14" s="80"/>
      <c r="D14" s="31"/>
      <c r="E14" s="46" t="s">
        <v>43</v>
      </c>
      <c r="F14" s="26"/>
      <c r="G14" s="27"/>
      <c r="H14" s="32"/>
      <c r="I14" s="2"/>
    </row>
    <row r="15" spans="1:9" s="1" customFormat="1" ht="17.25" x14ac:dyDescent="0.3">
      <c r="A15" s="30"/>
      <c r="B15" s="80"/>
      <c r="C15" s="80"/>
      <c r="D15" s="31"/>
      <c r="E15" s="5"/>
      <c r="F15" s="26"/>
      <c r="G15" s="27"/>
      <c r="H15" s="32"/>
      <c r="I15" s="2"/>
    </row>
    <row r="16" spans="1:9" x14ac:dyDescent="0.3">
      <c r="A16" s="58" t="s">
        <v>25</v>
      </c>
      <c r="B16" s="33" t="s">
        <v>38</v>
      </c>
      <c r="C16" s="75" t="s">
        <v>39</v>
      </c>
      <c r="D16" s="75"/>
      <c r="E16" s="57"/>
      <c r="F16" s="37" t="s">
        <v>0</v>
      </c>
      <c r="G16" s="37" t="s">
        <v>27</v>
      </c>
      <c r="H16" s="34" t="s">
        <v>1</v>
      </c>
      <c r="I16" s="2"/>
    </row>
    <row r="17" spans="1:11" x14ac:dyDescent="0.3">
      <c r="A17" s="39"/>
      <c r="B17" s="40"/>
      <c r="C17" s="40"/>
      <c r="D17" s="87"/>
      <c r="E17" s="88"/>
      <c r="F17" s="39"/>
      <c r="G17" s="41"/>
      <c r="H17" s="61">
        <f t="shared" ref="H17:H25" si="0">A17*G17</f>
        <v>0</v>
      </c>
      <c r="I17" s="2"/>
    </row>
    <row r="18" spans="1:11" x14ac:dyDescent="0.3">
      <c r="A18" s="43"/>
      <c r="B18" s="44"/>
      <c r="C18" s="44"/>
      <c r="D18" s="89"/>
      <c r="E18" s="89"/>
      <c r="F18" s="43"/>
      <c r="G18" s="45"/>
      <c r="H18" s="42">
        <f t="shared" si="0"/>
        <v>0</v>
      </c>
      <c r="I18" s="2"/>
    </row>
    <row r="19" spans="1:11" x14ac:dyDescent="0.3">
      <c r="A19" s="39"/>
      <c r="B19" s="40"/>
      <c r="C19" s="40"/>
      <c r="D19" s="79"/>
      <c r="E19" s="79"/>
      <c r="F19" s="39"/>
      <c r="G19" s="41"/>
      <c r="H19" s="61">
        <f t="shared" si="0"/>
        <v>0</v>
      </c>
      <c r="I19" s="2"/>
    </row>
    <row r="20" spans="1:11" x14ac:dyDescent="0.3">
      <c r="A20" s="43"/>
      <c r="B20" s="44"/>
      <c r="C20" s="44"/>
      <c r="D20" s="89"/>
      <c r="E20" s="89"/>
      <c r="F20" s="43"/>
      <c r="G20" s="45"/>
      <c r="H20" s="42">
        <f t="shared" si="0"/>
        <v>0</v>
      </c>
      <c r="I20" s="2"/>
    </row>
    <row r="21" spans="1:11" s="1" customFormat="1" x14ac:dyDescent="0.3">
      <c r="A21" s="49"/>
      <c r="B21" s="40"/>
      <c r="C21" s="40"/>
      <c r="D21" s="79"/>
      <c r="E21" s="79"/>
      <c r="F21" s="49"/>
      <c r="G21" s="41"/>
      <c r="H21" s="61"/>
      <c r="I21" s="2"/>
    </row>
    <row r="22" spans="1:11" x14ac:dyDescent="0.3">
      <c r="A22" s="48"/>
      <c r="B22" s="44"/>
      <c r="C22" s="44"/>
      <c r="D22" s="89"/>
      <c r="E22" s="89"/>
      <c r="F22" s="48"/>
      <c r="G22" s="45"/>
      <c r="H22" s="42">
        <f t="shared" si="0"/>
        <v>0</v>
      </c>
      <c r="I22" s="2"/>
    </row>
    <row r="23" spans="1:11" s="1" customFormat="1" x14ac:dyDescent="0.3">
      <c r="A23" s="49"/>
      <c r="B23" s="40"/>
      <c r="C23" s="40"/>
      <c r="D23" s="79"/>
      <c r="E23" s="79"/>
      <c r="F23" s="49"/>
      <c r="G23" s="41"/>
      <c r="H23" s="61">
        <f t="shared" ref="H23:H24" si="1">A23*G23</f>
        <v>0</v>
      </c>
      <c r="I23" s="2"/>
    </row>
    <row r="24" spans="1:11" x14ac:dyDescent="0.3">
      <c r="A24" s="48"/>
      <c r="B24" s="44"/>
      <c r="C24" s="44"/>
      <c r="D24" s="89"/>
      <c r="E24" s="89"/>
      <c r="F24" s="48"/>
      <c r="G24" s="45"/>
      <c r="H24" s="42">
        <f t="shared" si="1"/>
        <v>0</v>
      </c>
    </row>
    <row r="25" spans="1:11" x14ac:dyDescent="0.3">
      <c r="A25" s="39"/>
      <c r="B25" s="40"/>
      <c r="C25" s="40"/>
      <c r="D25" s="87"/>
      <c r="E25" s="88"/>
      <c r="F25" s="39"/>
      <c r="G25" s="41"/>
      <c r="H25" s="61">
        <f t="shared" si="0"/>
        <v>0</v>
      </c>
    </row>
    <row r="26" spans="1:11" ht="15" customHeight="1" x14ac:dyDescent="0.3">
      <c r="A26" s="84" t="s">
        <v>31</v>
      </c>
      <c r="B26" s="85"/>
      <c r="C26" s="85"/>
      <c r="D26" s="85"/>
      <c r="E26" s="86"/>
      <c r="F26" s="64" t="s">
        <v>2</v>
      </c>
      <c r="G26" s="64"/>
      <c r="H26" s="38">
        <f>SUM(H16:H25)</f>
        <v>0</v>
      </c>
    </row>
    <row r="27" spans="1:11" x14ac:dyDescent="0.3">
      <c r="A27" s="99"/>
      <c r="B27" s="100"/>
      <c r="C27" s="100"/>
      <c r="D27" s="100"/>
      <c r="E27" s="101"/>
      <c r="F27" s="65" t="s">
        <v>10</v>
      </c>
      <c r="G27" s="66"/>
      <c r="H27" s="7">
        <f>SUMIF(F16:F25,"=x",H16:H25)</f>
        <v>0</v>
      </c>
    </row>
    <row r="28" spans="1:11" x14ac:dyDescent="0.3">
      <c r="A28" s="99"/>
      <c r="B28" s="100"/>
      <c r="C28" s="100"/>
      <c r="D28" s="100"/>
      <c r="E28" s="101"/>
      <c r="F28" s="65" t="s">
        <v>3</v>
      </c>
      <c r="G28" s="67"/>
      <c r="H28" s="6">
        <f>H27*0.0875</f>
        <v>0</v>
      </c>
    </row>
    <row r="29" spans="1:11" ht="15.75" thickBot="1" x14ac:dyDescent="0.35">
      <c r="A29" s="99"/>
      <c r="B29" s="100"/>
      <c r="C29" s="100"/>
      <c r="D29" s="100"/>
      <c r="E29" s="101"/>
      <c r="F29" s="65" t="s">
        <v>4</v>
      </c>
      <c r="G29" s="68"/>
      <c r="H29" s="22">
        <v>0</v>
      </c>
      <c r="I29" s="2"/>
      <c r="J29" s="2"/>
      <c r="K29" s="2"/>
    </row>
    <row r="30" spans="1:11" ht="15.75" thickTop="1" x14ac:dyDescent="0.3">
      <c r="A30" s="99"/>
      <c r="B30" s="100"/>
      <c r="C30" s="100"/>
      <c r="D30" s="100"/>
      <c r="E30" s="101"/>
      <c r="F30" s="69" t="s">
        <v>1</v>
      </c>
      <c r="G30" s="70"/>
      <c r="H30" s="21">
        <f>H26+H28+H29</f>
        <v>0</v>
      </c>
      <c r="I30" s="2"/>
      <c r="J30" s="2"/>
      <c r="K30" s="2"/>
    </row>
    <row r="31" spans="1:11" x14ac:dyDescent="0.3">
      <c r="A31" s="102"/>
      <c r="B31" s="103"/>
      <c r="C31" s="103"/>
      <c r="D31" s="103"/>
      <c r="E31" s="104"/>
      <c r="I31" s="2"/>
      <c r="J31" s="2"/>
      <c r="K31" s="2"/>
    </row>
    <row r="32" spans="1:1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8" x14ac:dyDescent="0.3">
      <c r="A33" s="91" t="s">
        <v>46</v>
      </c>
      <c r="B33" s="91"/>
      <c r="C33" s="91"/>
      <c r="D33" s="29"/>
      <c r="E33" s="29"/>
      <c r="F33" s="4" t="s">
        <v>8</v>
      </c>
      <c r="G33" s="90"/>
      <c r="H33" s="90"/>
    </row>
    <row r="34" spans="1:8" ht="18" x14ac:dyDescent="0.35">
      <c r="B34" s="23"/>
      <c r="C34" s="23"/>
      <c r="D34" s="62" t="s">
        <v>5</v>
      </c>
      <c r="E34" s="62"/>
      <c r="F34" s="2"/>
      <c r="G34" s="2"/>
      <c r="H34" s="2"/>
    </row>
  </sheetData>
  <mergeCells count="41">
    <mergeCell ref="A27:E31"/>
    <mergeCell ref="D24:E24"/>
    <mergeCell ref="F1:G1"/>
    <mergeCell ref="D21:E21"/>
    <mergeCell ref="D23:E23"/>
    <mergeCell ref="C1:D1"/>
    <mergeCell ref="C2:D2"/>
    <mergeCell ref="B14:C14"/>
    <mergeCell ref="B15:C15"/>
    <mergeCell ref="B13:C13"/>
    <mergeCell ref="A10:D10"/>
    <mergeCell ref="A11:D11"/>
    <mergeCell ref="D22:E22"/>
    <mergeCell ref="E8:F8"/>
    <mergeCell ref="F6:G6"/>
    <mergeCell ref="A8:D8"/>
    <mergeCell ref="D17:E17"/>
    <mergeCell ref="D18:E18"/>
    <mergeCell ref="D19:E19"/>
    <mergeCell ref="A9:D9"/>
    <mergeCell ref="A7:D7"/>
    <mergeCell ref="F5:G5"/>
    <mergeCell ref="C16:D16"/>
    <mergeCell ref="G9:H9"/>
    <mergeCell ref="E10:H10"/>
    <mergeCell ref="F11:H11"/>
    <mergeCell ref="F3:G3"/>
    <mergeCell ref="A5:D5"/>
    <mergeCell ref="A6:D6"/>
    <mergeCell ref="D34:E34"/>
    <mergeCell ref="A12:E12"/>
    <mergeCell ref="F26:G26"/>
    <mergeCell ref="F27:G27"/>
    <mergeCell ref="F28:G28"/>
    <mergeCell ref="F29:G29"/>
    <mergeCell ref="F30:G30"/>
    <mergeCell ref="A26:E26"/>
    <mergeCell ref="D20:E20"/>
    <mergeCell ref="G33:H33"/>
    <mergeCell ref="A33:C33"/>
    <mergeCell ref="D25:E25"/>
  </mergeCells>
  <phoneticPr fontId="2" type="noConversion"/>
  <printOptions horizontalCentered="1"/>
  <pageMargins left="0.25" right="0.25" top="0.5" bottom="0.5" header="0" footer="0"/>
  <pageSetup scale="98" orientation="landscape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7</xdr:col>
                    <xdr:colOff>85725</xdr:colOff>
                    <xdr:row>4</xdr:row>
                    <xdr:rowOff>104775</xdr:rowOff>
                  </from>
                  <to>
                    <xdr:col>7</xdr:col>
                    <xdr:colOff>857250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7</xdr:col>
                    <xdr:colOff>85725</xdr:colOff>
                    <xdr:row>5</xdr:row>
                    <xdr:rowOff>142875</xdr:rowOff>
                  </from>
                  <to>
                    <xdr:col>7</xdr:col>
                    <xdr:colOff>809625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7</xdr:col>
                    <xdr:colOff>85725</xdr:colOff>
                    <xdr:row>6</xdr:row>
                    <xdr:rowOff>47625</xdr:rowOff>
                  </from>
                  <to>
                    <xdr:col>7</xdr:col>
                    <xdr:colOff>838200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1552575</xdr:colOff>
                    <xdr:row>2</xdr:row>
                    <xdr:rowOff>238125</xdr:rowOff>
                  </from>
                  <to>
                    <xdr:col>4</xdr:col>
                    <xdr:colOff>2324100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38100</xdr:colOff>
                    <xdr:row>2</xdr:row>
                    <xdr:rowOff>238125</xdr:rowOff>
                  </from>
                  <to>
                    <xdr:col>4</xdr:col>
                    <xdr:colOff>1228725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0</xdr:col>
                    <xdr:colOff>66675</xdr:colOff>
                    <xdr:row>12</xdr:row>
                    <xdr:rowOff>9525</xdr:rowOff>
                  </from>
                  <to>
                    <xdr:col>2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0</xdr:col>
                    <xdr:colOff>76200</xdr:colOff>
                    <xdr:row>13</xdr:row>
                    <xdr:rowOff>9525</xdr:rowOff>
                  </from>
                  <to>
                    <xdr:col>2</xdr:col>
                    <xdr:colOff>104775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0</xdr:col>
                    <xdr:colOff>76200</xdr:colOff>
                    <xdr:row>14</xdr:row>
                    <xdr:rowOff>0</xdr:rowOff>
                  </from>
                  <to>
                    <xdr:col>2</xdr:col>
                    <xdr:colOff>104775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2</xdr:col>
                    <xdr:colOff>142875</xdr:colOff>
                    <xdr:row>12</xdr:row>
                    <xdr:rowOff>9525</xdr:rowOff>
                  </from>
                  <to>
                    <xdr:col>3</xdr:col>
                    <xdr:colOff>752475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2</xdr:col>
                    <xdr:colOff>142875</xdr:colOff>
                    <xdr:row>13</xdr:row>
                    <xdr:rowOff>19050</xdr:rowOff>
                  </from>
                  <to>
                    <xdr:col>3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2</xdr:col>
                    <xdr:colOff>142875</xdr:colOff>
                    <xdr:row>14</xdr:row>
                    <xdr:rowOff>9525</xdr:rowOff>
                  </from>
                  <to>
                    <xdr:col>3</xdr:col>
                    <xdr:colOff>457200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4</xdr:col>
                    <xdr:colOff>2057400</xdr:colOff>
                    <xdr:row>6</xdr:row>
                    <xdr:rowOff>66675</xdr:rowOff>
                  </from>
                  <to>
                    <xdr:col>4</xdr:col>
                    <xdr:colOff>2895600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4</xdr:col>
                    <xdr:colOff>2657475</xdr:colOff>
                    <xdr:row>6</xdr:row>
                    <xdr:rowOff>76200</xdr:rowOff>
                  </from>
                  <to>
                    <xdr:col>6</xdr:col>
                    <xdr:colOff>152400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5</xdr:col>
                    <xdr:colOff>333375</xdr:colOff>
                    <xdr:row>6</xdr:row>
                    <xdr:rowOff>66675</xdr:rowOff>
                  </from>
                  <to>
                    <xdr:col>7</xdr:col>
                    <xdr:colOff>190500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4</xdr:col>
                    <xdr:colOff>1247775</xdr:colOff>
                    <xdr:row>12</xdr:row>
                    <xdr:rowOff>9525</xdr:rowOff>
                  </from>
                  <to>
                    <xdr:col>4</xdr:col>
                    <xdr:colOff>1962150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4</xdr:col>
                    <xdr:colOff>1847850</xdr:colOff>
                    <xdr:row>12</xdr:row>
                    <xdr:rowOff>9525</xdr:rowOff>
                  </from>
                  <to>
                    <xdr:col>4</xdr:col>
                    <xdr:colOff>2419350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4</xdr:col>
                    <xdr:colOff>1428750</xdr:colOff>
                    <xdr:row>13</xdr:row>
                    <xdr:rowOff>0</xdr:rowOff>
                  </from>
                  <to>
                    <xdr:col>4</xdr:col>
                    <xdr:colOff>2266950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4</xdr:col>
                    <xdr:colOff>1428750</xdr:colOff>
                    <xdr:row>13</xdr:row>
                    <xdr:rowOff>209550</xdr:rowOff>
                  </from>
                  <to>
                    <xdr:col>4</xdr:col>
                    <xdr:colOff>2266950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4</xdr:col>
                    <xdr:colOff>2343150</xdr:colOff>
                    <xdr:row>13</xdr:row>
                    <xdr:rowOff>209550</xdr:rowOff>
                  </from>
                  <to>
                    <xdr:col>5</xdr:col>
                    <xdr:colOff>152400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3</xdr:col>
                    <xdr:colOff>657225</xdr:colOff>
                    <xdr:row>12</xdr:row>
                    <xdr:rowOff>0</xdr:rowOff>
                  </from>
                  <to>
                    <xdr:col>3</xdr:col>
                    <xdr:colOff>1495425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3</xdr:col>
                    <xdr:colOff>657225</xdr:colOff>
                    <xdr:row>12</xdr:row>
                    <xdr:rowOff>152400</xdr:rowOff>
                  </from>
                  <to>
                    <xdr:col>3</xdr:col>
                    <xdr:colOff>1695450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3</xdr:col>
                    <xdr:colOff>657225</xdr:colOff>
                    <xdr:row>13</xdr:row>
                    <xdr:rowOff>95250</xdr:rowOff>
                  </from>
                  <to>
                    <xdr:col>3</xdr:col>
                    <xdr:colOff>1676400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3</xdr:col>
                    <xdr:colOff>1685925</xdr:colOff>
                    <xdr:row>12</xdr:row>
                    <xdr:rowOff>0</xdr:rowOff>
                  </from>
                  <to>
                    <xdr:col>3</xdr:col>
                    <xdr:colOff>2562225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3</xdr:col>
                    <xdr:colOff>1685925</xdr:colOff>
                    <xdr:row>12</xdr:row>
                    <xdr:rowOff>152400</xdr:rowOff>
                  </from>
                  <to>
                    <xdr:col>3</xdr:col>
                    <xdr:colOff>2552700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3</xdr:col>
                    <xdr:colOff>1685925</xdr:colOff>
                    <xdr:row>13</xdr:row>
                    <xdr:rowOff>85725</xdr:rowOff>
                  </from>
                  <to>
                    <xdr:col>3</xdr:col>
                    <xdr:colOff>2562225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3</xdr:col>
                    <xdr:colOff>1685925</xdr:colOff>
                    <xdr:row>14</xdr:row>
                    <xdr:rowOff>9525</xdr:rowOff>
                  </from>
                  <to>
                    <xdr:col>3</xdr:col>
                    <xdr:colOff>2562225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>
                <anchor moveWithCells="1">
                  <from>
                    <xdr:col>3</xdr:col>
                    <xdr:colOff>657225</xdr:colOff>
                    <xdr:row>14</xdr:row>
                    <xdr:rowOff>19050</xdr:rowOff>
                  </from>
                  <to>
                    <xdr:col>3</xdr:col>
                    <xdr:colOff>1495425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32">
              <controlPr defaultSize="0" autoFill="0" autoLine="0" autoPict="0">
                <anchor moveWithCells="1">
                  <from>
                    <xdr:col>3</xdr:col>
                    <xdr:colOff>2257425</xdr:colOff>
                    <xdr:row>12</xdr:row>
                    <xdr:rowOff>0</xdr:rowOff>
                  </from>
                  <to>
                    <xdr:col>4</xdr:col>
                    <xdr:colOff>9525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Check Box 33">
              <controlPr defaultSize="0" autoFill="0" autoLine="0" autoPict="0">
                <anchor moveWithCells="1">
                  <from>
                    <xdr:col>3</xdr:col>
                    <xdr:colOff>2381250</xdr:colOff>
                    <xdr:row>12</xdr:row>
                    <xdr:rowOff>200025</xdr:rowOff>
                  </from>
                  <to>
                    <xdr:col>4</xdr:col>
                    <xdr:colOff>438150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3" name="Check Box 34">
              <controlPr defaultSize="0" autoFill="0" autoLine="0" autoPict="0">
                <anchor moveWithCells="1">
                  <from>
                    <xdr:col>4</xdr:col>
                    <xdr:colOff>152400</xdr:colOff>
                    <xdr:row>13</xdr:row>
                    <xdr:rowOff>190500</xdr:rowOff>
                  </from>
                  <to>
                    <xdr:col>4</xdr:col>
                    <xdr:colOff>1133475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4" name="Check Box 35">
              <controlPr defaultSize="0" autoFill="0" autoLine="0" autoPict="0">
                <anchor moveWithCells="1">
                  <from>
                    <xdr:col>3</xdr:col>
                    <xdr:colOff>2266950</xdr:colOff>
                    <xdr:row>13</xdr:row>
                    <xdr:rowOff>190500</xdr:rowOff>
                  </from>
                  <to>
                    <xdr:col>4</xdr:col>
                    <xdr:colOff>28575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>
                <anchor moveWithCells="1">
                  <from>
                    <xdr:col>4</xdr:col>
                    <xdr:colOff>142875</xdr:colOff>
                    <xdr:row>11</xdr:row>
                    <xdr:rowOff>180975</xdr:rowOff>
                  </from>
                  <to>
                    <xdr:col>4</xdr:col>
                    <xdr:colOff>1219200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Check Box 37">
              <controlPr defaultSize="0" autoFill="0" autoLine="0" autoPict="0">
                <anchor moveWithCells="1">
                  <from>
                    <xdr:col>4</xdr:col>
                    <xdr:colOff>266700</xdr:colOff>
                    <xdr:row>12</xdr:row>
                    <xdr:rowOff>200025</xdr:rowOff>
                  </from>
                  <to>
                    <xdr:col>4</xdr:col>
                    <xdr:colOff>1323975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7" name="Check Box 38">
              <controlPr defaultSize="0" autoFill="0" autoLine="0" autoPict="0">
                <anchor moveWithCells="1">
                  <from>
                    <xdr:col>4</xdr:col>
                    <xdr:colOff>2314575</xdr:colOff>
                    <xdr:row>12</xdr:row>
                    <xdr:rowOff>9525</xdr:rowOff>
                  </from>
                  <to>
                    <xdr:col>4</xdr:col>
                    <xdr:colOff>2886075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9"/>
  <sheetViews>
    <sheetView showGridLines="0" workbookViewId="0"/>
  </sheetViews>
  <sheetFormatPr defaultRowHeight="15" x14ac:dyDescent="0.3"/>
  <cols>
    <col min="1" max="1" width="2.7109375" style="16" customWidth="1"/>
    <col min="2" max="2" width="76" style="16" customWidth="1"/>
    <col min="3" max="3" width="9.140625" style="1"/>
  </cols>
  <sheetData>
    <row r="1" spans="1:3" ht="32.1" customHeight="1" x14ac:dyDescent="0.3">
      <c r="A1" s="8"/>
      <c r="B1" s="9" t="s">
        <v>17</v>
      </c>
      <c r="C1" s="10"/>
    </row>
    <row r="2" spans="1:3" ht="16.5" x14ac:dyDescent="0.3">
      <c r="A2" s="8"/>
      <c r="B2" s="11"/>
      <c r="C2" s="10"/>
    </row>
    <row r="3" spans="1:3" ht="16.5" x14ac:dyDescent="0.3">
      <c r="A3" s="8"/>
      <c r="B3" s="24" t="s">
        <v>12</v>
      </c>
      <c r="C3" s="10"/>
    </row>
    <row r="4" spans="1:3" x14ac:dyDescent="0.3">
      <c r="A4" s="8"/>
      <c r="B4" s="25" t="s">
        <v>18</v>
      </c>
      <c r="C4" s="10"/>
    </row>
    <row r="5" spans="1:3" ht="16.5" x14ac:dyDescent="0.3">
      <c r="A5" s="8"/>
      <c r="B5" s="12"/>
      <c r="C5" s="10"/>
    </row>
    <row r="6" spans="1:3" ht="16.5" x14ac:dyDescent="0.3">
      <c r="A6" s="8"/>
      <c r="B6" s="13" t="s">
        <v>19</v>
      </c>
      <c r="C6" s="10"/>
    </row>
    <row r="7" spans="1:3" ht="16.5" x14ac:dyDescent="0.3">
      <c r="A7" s="8"/>
      <c r="B7" s="12"/>
      <c r="C7" s="10"/>
    </row>
    <row r="8" spans="1:3" ht="46.5" x14ac:dyDescent="0.3">
      <c r="A8" s="8"/>
      <c r="B8" s="12" t="s">
        <v>13</v>
      </c>
      <c r="C8" s="10"/>
    </row>
    <row r="9" spans="1:3" ht="16.5" x14ac:dyDescent="0.3">
      <c r="A9" s="8"/>
      <c r="B9" s="12"/>
      <c r="C9" s="10"/>
    </row>
    <row r="10" spans="1:3" ht="31.5" x14ac:dyDescent="0.3">
      <c r="A10" s="8"/>
      <c r="B10" s="12" t="s">
        <v>14</v>
      </c>
      <c r="C10" s="10"/>
    </row>
    <row r="11" spans="1:3" ht="16.5" x14ac:dyDescent="0.3">
      <c r="A11" s="8"/>
      <c r="B11" s="12"/>
      <c r="C11" s="10"/>
    </row>
    <row r="12" spans="1:3" ht="31.5" x14ac:dyDescent="0.3">
      <c r="A12" s="8"/>
      <c r="B12" s="12" t="s">
        <v>15</v>
      </c>
      <c r="C12" s="10"/>
    </row>
    <row r="13" spans="1:3" ht="16.5" x14ac:dyDescent="0.3">
      <c r="A13" s="8"/>
      <c r="B13" s="12"/>
      <c r="C13" s="10"/>
    </row>
    <row r="14" spans="1:3" ht="16.5" x14ac:dyDescent="0.3">
      <c r="A14" s="8"/>
      <c r="B14" s="14" t="s">
        <v>16</v>
      </c>
      <c r="C14" s="10"/>
    </row>
    <row r="15" spans="1:3" ht="15.75" x14ac:dyDescent="0.3">
      <c r="A15" s="8"/>
      <c r="B15" s="15" t="s">
        <v>11</v>
      </c>
      <c r="C15" s="10"/>
    </row>
    <row r="16" spans="1:3" ht="15.75" x14ac:dyDescent="0.3">
      <c r="A16" s="8"/>
      <c r="B16" s="19"/>
      <c r="C16" s="10"/>
    </row>
    <row r="17" spans="1:3" ht="32.25" x14ac:dyDescent="0.3">
      <c r="A17" s="8"/>
      <c r="B17" s="12" t="s">
        <v>20</v>
      </c>
      <c r="C17" s="10"/>
    </row>
    <row r="18" spans="1:3" x14ac:dyDescent="0.3">
      <c r="A18" s="8"/>
      <c r="B18" s="8"/>
      <c r="C18" s="10"/>
    </row>
    <row r="19" spans="1:3" x14ac:dyDescent="0.3">
      <c r="A19" s="8"/>
      <c r="B19" s="8"/>
      <c r="C19" s="10"/>
    </row>
    <row r="20" spans="1:3" x14ac:dyDescent="0.3">
      <c r="A20" s="8"/>
      <c r="B20" s="8"/>
      <c r="C20" s="10"/>
    </row>
    <row r="21" spans="1:3" x14ac:dyDescent="0.3">
      <c r="A21" s="8"/>
      <c r="B21" s="8"/>
      <c r="C21" s="10"/>
    </row>
    <row r="22" spans="1:3" x14ac:dyDescent="0.3">
      <c r="A22" s="8"/>
      <c r="B22" s="8"/>
      <c r="C22" s="10"/>
    </row>
    <row r="23" spans="1:3" x14ac:dyDescent="0.3">
      <c r="A23" s="8"/>
      <c r="B23" s="8"/>
      <c r="C23" s="10"/>
    </row>
    <row r="24" spans="1:3" x14ac:dyDescent="0.3">
      <c r="A24" s="8"/>
      <c r="B24" s="8"/>
      <c r="C24" s="10"/>
    </row>
    <row r="25" spans="1:3" x14ac:dyDescent="0.3">
      <c r="A25" s="8"/>
      <c r="B25" s="8"/>
      <c r="C25" s="10"/>
    </row>
    <row r="26" spans="1:3" x14ac:dyDescent="0.3">
      <c r="A26" s="8"/>
      <c r="B26" s="8"/>
      <c r="C26" s="10"/>
    </row>
    <row r="27" spans="1:3" x14ac:dyDescent="0.3">
      <c r="A27" s="8"/>
      <c r="B27" s="8"/>
      <c r="C27" s="10"/>
    </row>
    <row r="28" spans="1:3" x14ac:dyDescent="0.3">
      <c r="A28" s="8"/>
      <c r="B28" s="8"/>
      <c r="C28" s="10"/>
    </row>
    <row r="29" spans="1:3" x14ac:dyDescent="0.3">
      <c r="A29" s="8"/>
      <c r="B29" s="8"/>
      <c r="C29" s="10"/>
    </row>
  </sheetData>
  <hyperlinks>
    <hyperlink ref="B14" r:id="rId1" display="http://www.vertex42.com/licensing/EULA_privateuse.html" xr:uid="{00000000-0004-0000-0200-000000000000}"/>
    <hyperlink ref="B4" r:id="rId2" xr:uid="{00000000-0004-0000-0200-00000100000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WorkOrder-Basic</vt:lpstr>
      <vt:lpstr>©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 Order Form Template</dc:title>
  <dc:creator>www.vertex42.com</dc:creator>
  <dc:description>(c) 2011-2014 Vertex42 LLC. All Rights Reserved.</dc:description>
  <cp:lastModifiedBy>Eric Schalla</cp:lastModifiedBy>
  <cp:lastPrinted>2020-05-12T18:40:10Z</cp:lastPrinted>
  <dcterms:created xsi:type="dcterms:W3CDTF">2009-04-10T15:20:03Z</dcterms:created>
  <dcterms:modified xsi:type="dcterms:W3CDTF">2020-05-12T18:42:02Z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2011-2014 Vertex42 LLC</vt:lpwstr>
  </property>
  <property fmtid="{D5CDD505-2E9C-101B-9397-08002B2CF9AE}" pid="3" name="Version">
    <vt:lpwstr>1.2.0</vt:lpwstr>
  </property>
</Properties>
</file>